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996" windowHeight="9996"/>
  </bookViews>
  <sheets>
    <sheet name="1" sheetId="1" r:id="rId1"/>
  </sheets>
  <definedNames>
    <definedName name="_xlnm.Print_Titles" localSheetId="0">'1'!$1:$1</definedName>
  </definedName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<sst xmlns="http://schemas.openxmlformats.org/spreadsheetml/2006/main" count="143" uniqueCount="86">
  <si>
    <t>Lp</t>
  </si>
  <si>
    <t>Numer w rejestrze</t>
  </si>
  <si>
    <t>Kontrahent</t>
  </si>
  <si>
    <t>Kwota umowy</t>
  </si>
  <si>
    <t>Data wpr.</t>
  </si>
  <si>
    <t>Obow. od</t>
  </si>
  <si>
    <t>Obow.do</t>
  </si>
  <si>
    <t>Data zawarcia</t>
  </si>
  <si>
    <t>Przedmiot umowy</t>
  </si>
  <si>
    <t>Jedn. realizująca</t>
  </si>
  <si>
    <t>-W/Z/320/PIKS/55/UM/1824/2019</t>
  </si>
  <si>
    <t>SPOŁEM PSS W KIELCACH RESTAURACJA WINNICA</t>
  </si>
  <si>
    <t>2019-09-10</t>
  </si>
  <si>
    <t>2019-09-11</t>
  </si>
  <si>
    <t>2019-08-27</t>
  </si>
  <si>
    <t>USŁUGA CATERINGOWA DLA UCZESTNIKÓW UROCZYSTOŚCI DNIA 11.09.2019R DLA 60 OSÓB</t>
  </si>
  <si>
    <t>PIKS</t>
  </si>
  <si>
    <t>-W/Z/315/PIKS/53/UM/1805/2019</t>
  </si>
  <si>
    <t>CENTRUM MUZYCZNE "VANAX"</t>
  </si>
  <si>
    <t>2019-09-04</t>
  </si>
  <si>
    <t>2019-09-01</t>
  </si>
  <si>
    <t>ZABEZPIECZENIE NAGŁOŚNIENIA W RAMACH UROCZYSTOŚCI 80 - LECIE WYBUCHU II WOJNY ŚWIATOWEJ</t>
  </si>
  <si>
    <t>-W/Z/292/PIKS/48/UM/1724/2019</t>
  </si>
  <si>
    <t>USŁUGI TRANSPORTOWE I AUTOHANDEL ROBERT MŁYNARCZYK</t>
  </si>
  <si>
    <t>2019-08-14</t>
  </si>
  <si>
    <t>2019-08-30</t>
  </si>
  <si>
    <t>2019-08-12</t>
  </si>
  <si>
    <t>WYNAJEM AUTOKARU I TRANSPORT TAM I Z POWROTEM 40 OSÓB NA TRASIE KIELCE - GDAŃSK - KIELCE W DNIACH 30.08.2019R - 01.09.2019R</t>
  </si>
  <si>
    <t>-W/Z/290/PIKS/47/UM/1715/2019</t>
  </si>
  <si>
    <t>WIŚNIEWSCY S.C. G.WIŚNIEWSKA, T.WIŚNIEWSKA, E.WIŚNIEWSKA - ZDUNIAK</t>
  </si>
  <si>
    <t>2019-08-08</t>
  </si>
  <si>
    <t>USŁUGA GASTRONOMICZNA DLA KOMENDY 54 MARSZU I KOMPANII KADROWEJ W DNIU 12.08.2019R</t>
  </si>
  <si>
    <t>-W/Z/265/PIKS/44/UM/1604/2019</t>
  </si>
  <si>
    <t>GOSPODARSTWO AGROTURYSTYCZNE "HOTELIK"</t>
  </si>
  <si>
    <t>2019-07-15</t>
  </si>
  <si>
    <t>USŁUGA CATERINGOWA - PRZYGOTOWANIE POCZĘSTUNKU DLA 400 UCZESTNIKÓW UROCZYSTOŚCI Z ZAPEWNIENIEM DOWOZU, OBSLUGI I NACZYŃ JEDNORAZOWEGO UŻYTKU NA TERENIE WOJEWÓDZKIEGO DOMU KULTURY W KIELCACH W DNIU 12.08.2019R</t>
  </si>
  <si>
    <t>-W/Z/264/PIKS/43/UM/1602/2019</t>
  </si>
  <si>
    <t>2019-08-13</t>
  </si>
  <si>
    <t>USLUGA ZAPEWNIENIA 200 MIEJSC NOCLEGOWYCH DLA UCZESTNIKÓW MARSZU I  KOMPANII KADROWEJ DO KIELC W DNIACH 12 - 13 SIERPNIA 2019R</t>
  </si>
  <si>
    <t>-W/Z/262/PIKS/42/UM/1577/2019</t>
  </si>
  <si>
    <t>2019-07-12</t>
  </si>
  <si>
    <t>OBSŁUGA MUZYCZNA, REALIZACJA DŹWIĘKU I MONRAŻ I DEMONTAŻ URZĄDZEŃ SCENICZNYCH W RAMACH 105 LECIA WEJŚCIA I KOMPANII KADROWEJ DO KIELC W DNIU 12.08.2019R</t>
  </si>
  <si>
    <t>-W/Z/260/PIKS/41/UM/1535/2019</t>
  </si>
  <si>
    <t>DOUBLE II S.C.</t>
  </si>
  <si>
    <t>2019-07-09</t>
  </si>
  <si>
    <t>2019-07-31</t>
  </si>
  <si>
    <t>USLUGA WYKONANIA I DOSTARCZENIA DO SIEDZIBY ZAMAWIAJĄCEGO 350 SZTUK KUBKÓW METALOWYCH Z PODWÓJNYM GRAWEREM Z UCHWYTEM W POSTACI KARABIŃCZYKA W RAMACH 105 LECIA WEJŚCIA I KOMPANII KADROWEJ DO KIELC W DNIU 12.08.2019R</t>
  </si>
  <si>
    <t>-W/Z/259/PIKS/40/UM/1534/2019</t>
  </si>
  <si>
    <t>HIPPOCAMPUS HORSE TRANSPORT SP Z O.O.</t>
  </si>
  <si>
    <t>USŁUGA TRANSPORTU 10 KONI NA TRASIE WARSZAWA - KIELCE - WARSZAWA W RAMACH 105 LECIA WEJŚCIA I KOMPANII KADROWEJ DO KIELC W DNIU 12.08.2019R</t>
  </si>
  <si>
    <t>-W/Z/249/PIKS/33/UM/1499/2019</t>
  </si>
  <si>
    <t>STOWARZYSZENIE KONCERTOWA ORKIESTRA DĘTA</t>
  </si>
  <si>
    <t>2019-07-02</t>
  </si>
  <si>
    <t>2019-08-01</t>
  </si>
  <si>
    <t>OBSŁUGA MUZYCZNA UROCZYSTOŚCI NARODOWY DZIEŃ PAMIĘCI POWSTANIA WARSZAWSKIEGO W DNIU 1 SIERPNIA 2019R</t>
  </si>
  <si>
    <t>-W/Z/236/PIKS/26/UM/1440/2019</t>
  </si>
  <si>
    <t>POŁANIECKI ZBIGNIEW  PRZEDSIĘBIORSTWO GASTRONOMICZNE "POŁANIECKI"</t>
  </si>
  <si>
    <t>2019-06-24</t>
  </si>
  <si>
    <t>2019-06-12</t>
  </si>
  <si>
    <t>2019-06-11</t>
  </si>
  <si>
    <t>ZAKUP 100 BUTELEK WODY W RAMACH OBCHODÓW 100 - LECIA 2 PUŁKU ARTYLERII LEKKIEJ LEGIONÓW W DNIU 12.06.2019R</t>
  </si>
  <si>
    <t>-W/Z/204/PIKS/21/UM/1355/2019</t>
  </si>
  <si>
    <t>RENOMA GRAWERSTWO  -   PIECZĄTKI ANDZREJ KSEL</t>
  </si>
  <si>
    <t>2019-06-07</t>
  </si>
  <si>
    <t>2019-06-04</t>
  </si>
  <si>
    <t>WYKONANIE I DOSTARCZENIE TABLICZEK NA KAMIEŃ</t>
  </si>
  <si>
    <t>-W/Z/201/PIKS/19/UM/1349/2019</t>
  </si>
  <si>
    <t>MK HOTELS SOWIŃSKA-KAMIŃSKA SPÓŁKA JAWNA</t>
  </si>
  <si>
    <t>2019-06-06</t>
  </si>
  <si>
    <t>2019-06-03</t>
  </si>
  <si>
    <t>2019-06-14</t>
  </si>
  <si>
    <t>USŁUGA CATERINGOWA  - POCZĘSTUNEK DLA UCZESTNIKÓW ŚWIĘTA PUŁKOWEGO</t>
  </si>
  <si>
    <t>-W/Z/197/PIKS/16/UM/1338/2019</t>
  </si>
  <si>
    <t>2019-05-31</t>
  </si>
  <si>
    <t>3USŁUGA CATERINGOWA - POCZĘSTUNEK DLA UCZESTNIKÓW UROCZYSTOSCI W DNIU 12.06.2019R.</t>
  </si>
  <si>
    <t>-W/Z/192/PIKS/15/UM/1326/2019</t>
  </si>
  <si>
    <t>2019-05-28</t>
  </si>
  <si>
    <t>TABLICZKI NA KAMIEŃ DO SATATUETEK J. PIŁSUDSKIEGO</t>
  </si>
  <si>
    <t>-W/Z/148/PIKS/1/UM/895/2019</t>
  </si>
  <si>
    <t>2019-05-14</t>
  </si>
  <si>
    <t>2019-05-13</t>
  </si>
  <si>
    <t>OBSŁUGA MUZYCZNA UROCZYSTOŚCI "DNIA EUROPY"</t>
  </si>
  <si>
    <t>-W/U-WB/1324/PIKS/85/UM/1799/2019</t>
  </si>
  <si>
    <t>AGORA SA</t>
  </si>
  <si>
    <t>REKLAMA KBO</t>
  </si>
  <si>
    <t>Podsumowanie: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</si>
</sst>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0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4" fontId="19" fillId="0" borderId="0" xfId="0" applyNumberFormat="1" applyFont="1">
      <alignment vertical="center"/>
    </xf>
    <xf numFmtId="14" fontId="19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center"/>
    </xf>
    <xf numFmtId="4" fontId="19" fillId="34" borderId="10" xfId="0" applyNumberFormat="1" applyFont="1" applyFill="1" applyBorder="1" applyAlignment="1">
      <alignment vertical="center"/>
    </xf>
    <xf numFmtId="0" fontId="21" fillId="0" borderId="0" xfId="0" applyFont="1">
      <alignment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54" sqref="I54"/>
    </sheetView>
  </sheetViews>
  <sheetFormatPr defaultRowHeight="13.2" customHeight="1" x14ac:dyDescent="0.25"/>
  <cols>
    <col min="1" max="1" width="6.33203125" customWidth="1"/>
    <col min="2" max="2" width="41.33203125" customWidth="1"/>
    <col min="3" max="3" width="32.44140625" customWidth="1"/>
    <col min="4" max="4" width="17" customWidth="1"/>
    <col min="5" max="5" width="11.33203125" customWidth="1"/>
    <col min="6" max="7" width="11.109375" customWidth="1"/>
    <col min="8" max="8" width="13.109375" customWidth="1"/>
    <col min="9" max="9" width="30.77734375" customWidth="1"/>
    <col min="10" max="10" width="18.33203125" customWidth="1"/>
  </cols>
  <sheetData>
    <row r="1" spans="1:10" ht="19.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9.2" customHeight="1" x14ac:dyDescent="0.25">
      <c r="A2" s="2">
        <v>1</v>
      </c>
      <c r="B2" s="3" t="s">
        <v>10</v>
      </c>
      <c r="C2" s="3" t="s">
        <v>11</v>
      </c>
      <c r="D2" s="4">
        <v>2178</v>
      </c>
      <c r="E2" s="5" t="s">
        <v>12</v>
      </c>
      <c r="F2" s="5" t="s">
        <v>13</v>
      </c>
      <c r="G2" s="5" t="s">
        <v>13</v>
      </c>
      <c r="H2" s="5" t="s">
        <v>14</v>
      </c>
      <c r="I2" s="3" t="s">
        <v>15</v>
      </c>
      <c r="J2" s="3" t="s">
        <v>16</v>
      </c>
    </row>
    <row r="3" spans="1:10" ht="19.2" customHeight="1" x14ac:dyDescent="0.25">
      <c r="A3" s="2">
        <v>2</v>
      </c>
      <c r="B3" s="3" t="s">
        <v>17</v>
      </c>
      <c r="C3" s="3" t="s">
        <v>18</v>
      </c>
      <c r="D3" s="4">
        <v>1230</v>
      </c>
      <c r="E3" s="5" t="s">
        <v>19</v>
      </c>
      <c r="F3" s="5" t="s">
        <v>20</v>
      </c>
      <c r="G3" s="5" t="s">
        <v>20</v>
      </c>
      <c r="H3" s="5" t="s">
        <v>14</v>
      </c>
      <c r="I3" s="3" t="s">
        <v>21</v>
      </c>
      <c r="J3" s="3" t="s">
        <v>16</v>
      </c>
    </row>
    <row r="4" spans="1:10" ht="19.2" customHeight="1" x14ac:dyDescent="0.25">
      <c r="A4" s="2">
        <v>3</v>
      </c>
      <c r="B4" s="3" t="s">
        <v>22</v>
      </c>
      <c r="C4" s="3" t="s">
        <v>23</v>
      </c>
      <c r="D4" s="4">
        <v>6200</v>
      </c>
      <c r="E4" s="5" t="s">
        <v>24</v>
      </c>
      <c r="F4" s="5" t="s">
        <v>25</v>
      </c>
      <c r="G4" s="5" t="s">
        <v>20</v>
      </c>
      <c r="H4" s="5" t="s">
        <v>26</v>
      </c>
      <c r="I4" s="3" t="s">
        <v>27</v>
      </c>
      <c r="J4" s="3" t="s">
        <v>16</v>
      </c>
    </row>
    <row r="5" spans="1:10" ht="19.2" customHeight="1" x14ac:dyDescent="0.25">
      <c r="A5" s="2">
        <v>4</v>
      </c>
      <c r="B5" s="3" t="s">
        <v>28</v>
      </c>
      <c r="C5" s="3" t="s">
        <v>29</v>
      </c>
      <c r="D5" s="4">
        <v>3100</v>
      </c>
      <c r="E5" s="5" t="s">
        <v>26</v>
      </c>
      <c r="F5" s="5" t="s">
        <v>26</v>
      </c>
      <c r="G5" s="5" t="s">
        <v>26</v>
      </c>
      <c r="H5" s="5" t="s">
        <v>30</v>
      </c>
      <c r="I5" s="3" t="s">
        <v>31</v>
      </c>
      <c r="J5" s="3" t="s">
        <v>16</v>
      </c>
    </row>
    <row r="6" spans="1:10" ht="19.2" customHeight="1" x14ac:dyDescent="0.25">
      <c r="A6" s="2">
        <v>5</v>
      </c>
      <c r="B6" s="3" t="s">
        <v>32</v>
      </c>
      <c r="C6" s="3" t="s">
        <v>33</v>
      </c>
      <c r="D6" s="4">
        <v>3200</v>
      </c>
      <c r="E6" s="5" t="s">
        <v>34</v>
      </c>
      <c r="F6" s="5" t="s">
        <v>26</v>
      </c>
      <c r="G6" s="5" t="s">
        <v>26</v>
      </c>
      <c r="H6" s="5" t="s">
        <v>34</v>
      </c>
      <c r="I6" s="3" t="s">
        <v>35</v>
      </c>
      <c r="J6" s="3" t="s">
        <v>16</v>
      </c>
    </row>
    <row r="7" spans="1:10" ht="19.2" customHeight="1" x14ac:dyDescent="0.25">
      <c r="A7" s="2">
        <v>6</v>
      </c>
      <c r="B7" s="3" t="s">
        <v>36</v>
      </c>
      <c r="C7" s="3" t="s">
        <v>33</v>
      </c>
      <c r="D7" s="4">
        <v>8000</v>
      </c>
      <c r="E7" s="5" t="s">
        <v>34</v>
      </c>
      <c r="F7" s="5" t="s">
        <v>26</v>
      </c>
      <c r="G7" s="5" t="s">
        <v>37</v>
      </c>
      <c r="H7" s="5" t="s">
        <v>34</v>
      </c>
      <c r="I7" s="3" t="s">
        <v>38</v>
      </c>
      <c r="J7" s="3" t="s">
        <v>16</v>
      </c>
    </row>
    <row r="8" spans="1:10" ht="19.2" customHeight="1" x14ac:dyDescent="0.25">
      <c r="A8" s="2">
        <v>7</v>
      </c>
      <c r="B8" s="3" t="s">
        <v>39</v>
      </c>
      <c r="C8" s="3" t="s">
        <v>18</v>
      </c>
      <c r="D8" s="4">
        <v>13960.5</v>
      </c>
      <c r="E8" s="5" t="s">
        <v>40</v>
      </c>
      <c r="F8" s="5" t="s">
        <v>26</v>
      </c>
      <c r="G8" s="5" t="s">
        <v>26</v>
      </c>
      <c r="H8" s="5" t="s">
        <v>40</v>
      </c>
      <c r="I8" s="3" t="s">
        <v>41</v>
      </c>
      <c r="J8" s="3" t="s">
        <v>16</v>
      </c>
    </row>
    <row r="9" spans="1:10" ht="19.2" customHeight="1" x14ac:dyDescent="0.25">
      <c r="A9" s="2">
        <v>8</v>
      </c>
      <c r="B9" s="3" t="s">
        <v>42</v>
      </c>
      <c r="C9" s="3" t="s">
        <v>43</v>
      </c>
      <c r="D9" s="4">
        <v>4332.12</v>
      </c>
      <c r="E9" s="5" t="s">
        <v>44</v>
      </c>
      <c r="F9" s="5" t="s">
        <v>44</v>
      </c>
      <c r="G9" s="5" t="s">
        <v>45</v>
      </c>
      <c r="H9" s="5" t="s">
        <v>44</v>
      </c>
      <c r="I9" s="3" t="s">
        <v>46</v>
      </c>
      <c r="J9" s="3" t="s">
        <v>16</v>
      </c>
    </row>
    <row r="10" spans="1:10" ht="19.2" customHeight="1" x14ac:dyDescent="0.25">
      <c r="A10" s="2">
        <v>9</v>
      </c>
      <c r="B10" s="3" t="s">
        <v>47</v>
      </c>
      <c r="C10" s="3" t="s">
        <v>48</v>
      </c>
      <c r="D10" s="4">
        <v>3075</v>
      </c>
      <c r="E10" s="5" t="s">
        <v>44</v>
      </c>
      <c r="F10" s="5" t="s">
        <v>26</v>
      </c>
      <c r="G10" s="5" t="s">
        <v>26</v>
      </c>
      <c r="H10" s="5" t="s">
        <v>44</v>
      </c>
      <c r="I10" s="3" t="s">
        <v>49</v>
      </c>
      <c r="J10" s="3" t="s">
        <v>16</v>
      </c>
    </row>
    <row r="11" spans="1:10" ht="19.2" customHeight="1" x14ac:dyDescent="0.25">
      <c r="A11" s="2">
        <v>10</v>
      </c>
      <c r="B11" s="3" t="s">
        <v>50</v>
      </c>
      <c r="C11" s="3" t="s">
        <v>51</v>
      </c>
      <c r="D11" s="4">
        <v>4500</v>
      </c>
      <c r="E11" s="5" t="s">
        <v>52</v>
      </c>
      <c r="F11" s="5" t="s">
        <v>53</v>
      </c>
      <c r="G11" s="5" t="s">
        <v>53</v>
      </c>
      <c r="H11" s="5" t="s">
        <v>52</v>
      </c>
      <c r="I11" s="3" t="s">
        <v>54</v>
      </c>
      <c r="J11" s="3" t="s">
        <v>16</v>
      </c>
    </row>
    <row r="12" spans="1:10" ht="19.2" customHeight="1" x14ac:dyDescent="0.25">
      <c r="A12" s="2">
        <v>11</v>
      </c>
      <c r="B12" s="3" t="s">
        <v>55</v>
      </c>
      <c r="C12" s="3" t="s">
        <v>56</v>
      </c>
      <c r="D12" s="4">
        <v>300</v>
      </c>
      <c r="E12" s="5" t="s">
        <v>57</v>
      </c>
      <c r="F12" s="5" t="s">
        <v>58</v>
      </c>
      <c r="G12" s="5" t="s">
        <v>58</v>
      </c>
      <c r="H12" s="5" t="s">
        <v>59</v>
      </c>
      <c r="I12" s="3" t="s">
        <v>60</v>
      </c>
      <c r="J12" s="3" t="s">
        <v>16</v>
      </c>
    </row>
    <row r="13" spans="1:10" ht="19.2" customHeight="1" x14ac:dyDescent="0.25">
      <c r="A13" s="2">
        <v>12</v>
      </c>
      <c r="B13" s="3" t="s">
        <v>61</v>
      </c>
      <c r="C13" s="3" t="s">
        <v>62</v>
      </c>
      <c r="D13" s="4">
        <v>92.25</v>
      </c>
      <c r="E13" s="5" t="s">
        <v>63</v>
      </c>
      <c r="F13" s="5" t="s">
        <v>64</v>
      </c>
      <c r="G13" s="5" t="s">
        <v>63</v>
      </c>
      <c r="H13" s="5" t="s">
        <v>64</v>
      </c>
      <c r="I13" s="3" t="s">
        <v>65</v>
      </c>
      <c r="J13" s="3" t="s">
        <v>16</v>
      </c>
    </row>
    <row r="14" spans="1:10" ht="19.2" customHeight="1" x14ac:dyDescent="0.25">
      <c r="A14" s="2">
        <v>13</v>
      </c>
      <c r="B14" s="3" t="s">
        <v>66</v>
      </c>
      <c r="C14" s="3" t="s">
        <v>67</v>
      </c>
      <c r="D14" s="4">
        <v>692.59</v>
      </c>
      <c r="E14" s="5" t="s">
        <v>68</v>
      </c>
      <c r="F14" s="5" t="s">
        <v>69</v>
      </c>
      <c r="G14" s="5" t="s">
        <v>70</v>
      </c>
      <c r="H14" s="5" t="s">
        <v>69</v>
      </c>
      <c r="I14" s="3" t="s">
        <v>71</v>
      </c>
      <c r="J14" s="3" t="s">
        <v>16</v>
      </c>
    </row>
    <row r="15" spans="1:10" ht="19.2" customHeight="1" x14ac:dyDescent="0.25">
      <c r="A15" s="2">
        <v>14</v>
      </c>
      <c r="B15" s="3" t="s">
        <v>72</v>
      </c>
      <c r="C15" s="3" t="s">
        <v>56</v>
      </c>
      <c r="D15" s="4">
        <v>608</v>
      </c>
      <c r="E15" s="5" t="s">
        <v>64</v>
      </c>
      <c r="F15" s="5" t="s">
        <v>73</v>
      </c>
      <c r="G15" s="5" t="s">
        <v>58</v>
      </c>
      <c r="H15" s="5" t="s">
        <v>73</v>
      </c>
      <c r="I15" s="3" t="s">
        <v>74</v>
      </c>
      <c r="J15" s="3" t="s">
        <v>16</v>
      </c>
    </row>
    <row r="16" spans="1:10" ht="19.2" customHeight="1" x14ac:dyDescent="0.25">
      <c r="A16" s="2">
        <v>15</v>
      </c>
      <c r="B16" s="3" t="s">
        <v>75</v>
      </c>
      <c r="C16" s="3" t="s">
        <v>62</v>
      </c>
      <c r="D16" s="4">
        <v>92.25</v>
      </c>
      <c r="E16" s="5" t="s">
        <v>73</v>
      </c>
      <c r="F16" s="5" t="s">
        <v>76</v>
      </c>
      <c r="G16" s="5" t="s">
        <v>69</v>
      </c>
      <c r="H16" s="5" t="s">
        <v>76</v>
      </c>
      <c r="I16" s="3" t="s">
        <v>77</v>
      </c>
      <c r="J16" s="3" t="s">
        <v>16</v>
      </c>
    </row>
    <row r="17" spans="1:10" ht="19.2" customHeight="1" x14ac:dyDescent="0.25">
      <c r="A17" s="2">
        <v>16</v>
      </c>
      <c r="B17" s="3" t="s">
        <v>78</v>
      </c>
      <c r="C17" s="3" t="s">
        <v>51</v>
      </c>
      <c r="D17" s="4">
        <v>3000</v>
      </c>
      <c r="E17" s="5" t="s">
        <v>79</v>
      </c>
      <c r="F17" s="5" t="s">
        <v>80</v>
      </c>
      <c r="G17" s="5" t="s">
        <v>80</v>
      </c>
      <c r="H17" s="5" t="s">
        <v>80</v>
      </c>
      <c r="I17" s="3" t="s">
        <v>81</v>
      </c>
      <c r="J17" s="3" t="s">
        <v>16</v>
      </c>
    </row>
    <row r="18" spans="1:10" ht="12.75" customHeight="1" x14ac:dyDescent="0.25">
      <c r="A18" s="6">
        <v>17</v>
      </c>
      <c r="B18" s="6" t="s">
        <v>82</v>
      </c>
      <c r="C18" s="6" t="s">
        <v>83</v>
      </c>
      <c r="D18" s="7">
        <v>12000</v>
      </c>
      <c r="E18" s="8">
        <v>43711</v>
      </c>
      <c r="F18" s="8">
        <v>43686</v>
      </c>
      <c r="G18" s="8">
        <v>43761</v>
      </c>
      <c r="H18" s="8">
        <v>43679</v>
      </c>
      <c r="I18" s="6" t="s">
        <v>84</v>
      </c>
      <c r="J18" s="6" t="s">
        <v>16</v>
      </c>
    </row>
    <row r="19" spans="1:10" ht="19.2" customHeight="1" x14ac:dyDescent="0.25">
      <c r="A19" s="9" t="s">
        <v>85</v>
      </c>
      <c r="D19" s="10">
        <f>SUM(D2:D18)</f>
        <v>66560.709999999992</v>
      </c>
    </row>
    <row r="26" spans="1:10" ht="13.2" customHeight="1" x14ac:dyDescent="0.25">
      <c r="B26" s="7"/>
    </row>
    <row r="27" spans="1:10" ht="13.2" customHeight="1" x14ac:dyDescent="0.25">
      <c r="B27" s="11"/>
    </row>
  </sheetData>
  <pageMargins left="0.78740157499999996" right="0.78740157499999996" top="0.984251969" bottom="0.984251969" header="0.5" footer="0.5"/>
  <pageSetup orientation="landscape" horizontalDpi="4294967294" verticalDpi="4294967294"/>
  <headerFooter>
    <oddHeader>Wybrane umowy z kartoteki</oddHeader>
    <oddFooter>&amp;R&amp;P / &amp;N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'1'!Tytuły_wydruku</vt:lpstr>
    </vt:vector>
  </TitlesOfParts>
  <Company>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Z.U.I. OTAGO z.o.o.</dc:creator>
  <cp:lastModifiedBy>Łukasz Praszek</cp:lastModifiedBy>
  <dcterms:created xsi:type="dcterms:W3CDTF">2019-09-11T12:20:21Z</dcterms:created>
  <dcterms:modified xsi:type="dcterms:W3CDTF">2019-09-12T05:59:11Z</dcterms:modified>
</cp:coreProperties>
</file>